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Monthly Tracker" sheetId="2" state="visible" r:id="rId4"/>
    <sheet name="Weekly Tracke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<sst xmlns="http://schemas.openxmlformats.org/spreadsheetml/2006/main" count="72" uniqueCount="52">
  <si>
    <t xml:space="preserve">Habit Tracker Spreadsheet</t>
  </si>
  <si>
    <t xml:space="preserve">trackthehabit.com/habit-tracker-spreadsheet</t>
  </si>
  <si>
    <t xml:space="preserve">HOW TO USE</t>
  </si>
  <si>
    <t xml:space="preserve">1.  Open the 'Monthly Tracker' tab.</t>
  </si>
  <si>
    <t xml:space="preserve">2.  Type the month in C2, the number of days in H2, and your habits in column B (rows 6-15).</t>
  </si>
  <si>
    <t xml:space="preserve">3.  Each day you keep a habit, put an x in that day's cell. Leave it blank if you don't.</t>
  </si>
  <si>
    <t xml:space="preserve">4.  The Done, Missed, and % columns fill in on their own.</t>
  </si>
  <si>
    <t xml:space="preserve">WHAT THE COLOURS MEAN</t>
  </si>
  <si>
    <t xml:space="preserve">Yellow cells are the ones you fill in. Everything else is a formula — leave it alone.</t>
  </si>
  <si>
    <t xml:space="preserve">A habit at 80% or above turns green. Below 50% turns amber. That's the signal to</t>
  </si>
  <si>
    <t xml:space="preserve">either simplify the habit or drop it.</t>
  </si>
  <si>
    <t xml:space="preserve">THE ONE RULE</t>
  </si>
  <si>
    <t xml:space="preserve">Start with three habits, not ten. Ten habits across a month is 310 boxes, and missing</t>
  </si>
  <si>
    <t xml:space="preserve">three days in a row makes the sheet look like a failure instead of a record.</t>
  </si>
  <si>
    <t xml:space="preserve">USING THIS IN GOOGLE SHEETS</t>
  </si>
  <si>
    <t xml:space="preserve">Google Drive &gt; New &gt; File upload &gt; pick this file, then open it with Google Sheets.</t>
  </si>
  <si>
    <t xml:space="preserve">Every formula and colour rule carries across.</t>
  </si>
  <si>
    <t xml:space="preserve">PREFER PAPER?</t>
  </si>
  <si>
    <t xml:space="preserve">There are 126 free printable habit trackers at trackthehabit.com/habit-tracker-templates</t>
  </si>
  <si>
    <t xml:space="preserve">Free to use, share and modify. Please don't resell it as your own product.</t>
  </si>
  <si>
    <t xml:space="preserve">Built by Ahmad Hussain · trackthehabit.com</t>
  </si>
  <si>
    <t xml:space="preserve">Month</t>
  </si>
  <si>
    <t xml:space="preserve">January 2027</t>
  </si>
  <si>
    <t xml:space="preserve">Days in month</t>
  </si>
  <si>
    <t xml:space="preserve">← set 28, 29, 30 or 31</t>
  </si>
  <si>
    <t xml:space="preserve">HABIT TRACKER</t>
  </si>
  <si>
    <t xml:space="preserve">Habit</t>
  </si>
  <si>
    <t xml:space="preserve">Done</t>
  </si>
  <si>
    <t xml:space="preserve">Missed</t>
  </si>
  <si>
    <t xml:space="preserve">%</t>
  </si>
  <si>
    <t xml:space="preserve">Drink water</t>
  </si>
  <si>
    <t xml:space="preserve">x</t>
  </si>
  <si>
    <t xml:space="preserve">Read 10 pages</t>
  </si>
  <si>
    <t xml:space="preserve">Walk 20 minutes</t>
  </si>
  <si>
    <t xml:space="preserve">Total each day</t>
  </si>
  <si>
    <t xml:space="preserve">Overall this month</t>
  </si>
  <si>
    <t xml:space="preserve">Yellow = type here.  Put an x under each day you keep the habit.  Done, Missed and % calculate themselves.</t>
  </si>
  <si>
    <t xml:space="preserve">Row 6 shows an example. Overwrite it with your own habit.</t>
  </si>
  <si>
    <t xml:space="preserve">trackthehabit.com</t>
  </si>
  <si>
    <t xml:space="preserve">Week beginning</t>
  </si>
  <si>
    <t xml:space="preserve">2027-01-04</t>
  </si>
  <si>
    <t xml:space="preserve">WEEKLY HABIT TRACKER</t>
  </si>
  <si>
    <t xml:space="preserve">Mon</t>
  </si>
  <si>
    <t xml:space="preserve">Tue</t>
  </si>
  <si>
    <t xml:space="preserve">Wed</t>
  </si>
  <si>
    <t xml:space="preserve">Thu</t>
  </si>
  <si>
    <t xml:space="preserve">Fri</t>
  </si>
  <si>
    <t xml:space="preserve">Sat</t>
  </si>
  <si>
    <t xml:space="preserve">Sun</t>
  </si>
  <si>
    <t xml:space="preserve">No sugar</t>
  </si>
  <si>
    <t xml:space="preserve">Lights out by 11</t>
  </si>
  <si>
    <t xml:space="preserve">Yellow = type here. Put an x under each day you keep the habit.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</si>
</sst>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C1B47"/>
      <name val="Arial"/>
      <family val="0"/>
      <charset val="1"/>
    </font>
    <font>
      <sz val="10"/>
      <color rgb="FF8A8A8A"/>
      <name val="Arial"/>
      <family val="0"/>
      <charset val="1"/>
    </font>
    <font>
      <sz val="11"/>
      <color rgb="FF222222"/>
      <name val="Arial"/>
      <family val="0"/>
      <charset val="1"/>
    </font>
    <font>
      <b val="true"/>
      <sz val="12"/>
      <color rgb="FF3C1B47"/>
      <name val="Arial"/>
      <family val="0"/>
      <charset val="1"/>
    </font>
    <font>
      <b val="true"/>
      <sz val="11"/>
      <color rgb="FF3C1B47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9"/>
      <color rgb="FF8A8A8A"/>
      <name val="Arial"/>
      <family val="0"/>
      <charset val="1"/>
    </font>
    <font>
      <b val="true"/>
      <sz val="16"/>
      <color rgb="FF3C1B47"/>
      <name val="Arial"/>
      <family val="0"/>
      <charset val="1"/>
    </font>
    <font>
      <b val="true"/>
      <sz val="10"/>
      <color rgb="FFFDFAF4"/>
      <name val="Arial"/>
      <family val="0"/>
      <charset val="1"/>
    </font>
    <font>
      <b val="true"/>
      <sz val="9"/>
      <color rgb="FFFDFAF4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3C1B47"/>
      <name val="Arial"/>
      <family val="0"/>
      <charset val="1"/>
    </font>
    <font>
      <b val="true"/>
      <sz val="9"/>
      <color rgb="FF3C1B47"/>
      <name val="Arial"/>
      <family val="0"/>
      <charset val="1"/>
    </font>
    <font>
      <b val="true"/>
      <sz val="14"/>
      <color rgb="FF3C1B47"/>
      <name val="Arial"/>
      <family val="0"/>
      <charset val="1"/>
    </font>
    <font>
      <sz val="9"/>
      <color rgb="FF8A8A8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FBE4D2"/>
      </patternFill>
    </fill>
    <fill>
      <patternFill patternType="solid">
        <fgColor rgb="FF3C1B47"/>
        <bgColor rgb="FF222222"/>
      </patternFill>
    </fill>
    <fill>
      <patternFill patternType="solid">
        <fgColor rgb="FF552C63"/>
        <bgColor rgb="FF3C1B47"/>
      </patternFill>
    </fill>
    <fill>
      <patternFill patternType="solid">
        <fgColor rgb="FFFFFFFF"/>
        <bgColor rgb="FFFDFAF4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8CCE0"/>
      </left>
      <right style="thin">
        <color rgb="FFD8CCE0"/>
      </right>
      <top style="thin">
        <color rgb="FFD8CCE0"/>
      </top>
      <bottom style="thin">
        <color rgb="FFD8CCE0"/>
      </bottom>
      <diagonal/>
    </border>
    <border diagonalUp="false" diagonalDown="false">
      <left/>
      <right/>
      <top style="medium">
        <color rgb="FF3C1B47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E6B2E"/>
        <sz val="10"/>
      </font>
      <fill>
        <patternFill>
          <bgColor rgb="FFD6EAD6"/>
        </patternFill>
      </fill>
    </dxf>
    <dxf>
      <font>
        <name val="Arial"/>
        <charset val="1"/>
        <family val="0"/>
        <b val="1"/>
        <color rgb="FF9A5426"/>
        <sz val="10"/>
      </font>
      <fill>
        <patternFill>
          <bgColor rgb="FFFBE4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2E"/>
      <rgbColor rgb="FF000080"/>
      <rgbColor rgb="FF808000"/>
      <rgbColor rgb="FF800080"/>
      <rgbColor rgb="FF008080"/>
      <rgbColor rgb="FFC0C0C0"/>
      <rgbColor rgb="FF8A8A8A"/>
      <rgbColor rgb="FF9999FF"/>
      <rgbColor rgb="FF993366"/>
      <rgbColor rgb="FFFDFAF4"/>
      <rgbColor rgb="FFCCFFFF"/>
      <rgbColor rgb="FF660066"/>
      <rgbColor rgb="FFFF8080"/>
      <rgbColor rgb="FF0066CC"/>
      <rgbColor rgb="FFD8CC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EAD6"/>
      <rgbColor rgb="FFFFFF99"/>
      <rgbColor rgb="FF99CCFF"/>
      <rgbColor rgb="FFFF99CC"/>
      <rgbColor rgb="FFCC99FF"/>
      <rgbColor rgb="FFFBE4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C1B47"/>
      <rgbColor rgb="FF9A5426"/>
      <rgbColor rgb="FF993366"/>
      <rgbColor rgb="FF552C63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96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/>
    </row>
    <row r="16" customFormat="false" ht="15" hidden="false" customHeight="false" outlineLevel="0" collapsed="false">
      <c r="B16" s="4" t="s">
        <v>11</v>
      </c>
    </row>
    <row r="17" customFormat="false" ht="1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3" t="s">
        <v>13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4" t="s">
        <v>14</v>
      </c>
    </row>
    <row r="21" customFormat="false" ht="15" hidden="false" customHeight="false" outlineLevel="0" collapsed="false">
      <c r="B21" s="3" t="s">
        <v>15</v>
      </c>
    </row>
    <row r="22" customFormat="false" ht="15" hidden="false" customHeight="false" outlineLevel="0" collapsed="false">
      <c r="B22" s="3" t="s">
        <v>16</v>
      </c>
    </row>
    <row r="23" customFormat="false" ht="15" hidden="false" customHeight="false" outlineLevel="0" collapsed="false">
      <c r="B23" s="3"/>
    </row>
    <row r="24" customFormat="false" ht="15" hidden="false" customHeight="false" outlineLevel="0" collapsed="false">
      <c r="B24" s="4" t="s">
        <v>17</v>
      </c>
    </row>
    <row r="25" customFormat="false" ht="15" hidden="false" customHeight="false" outlineLevel="0" collapsed="false">
      <c r="B25" s="3" t="s">
        <v>18</v>
      </c>
    </row>
    <row r="26" customFormat="false" ht="15" hidden="false" customHeight="false" outlineLevel="0" collapsed="false">
      <c r="B26" s="3"/>
    </row>
    <row r="27" customFormat="false" ht="15" hidden="false" customHeight="false" outlineLevel="0" collapsed="false">
      <c r="B27" s="2" t="s">
        <v>19</v>
      </c>
    </row>
    <row r="28" customFormat="false" ht="15" hidden="false" customHeight="false" outlineLevel="0" collapsed="false">
      <c r="B28" s="2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J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2"/>
    <col collapsed="false" customWidth="true" hidden="false" outlineLevel="0" max="33" min="3" style="0" width="3.4"/>
    <col collapsed="false" customWidth="true" hidden="false" outlineLevel="0" max="36" min="34" style="0" width="8"/>
  </cols>
  <sheetData>
    <row r="2" customFormat="false" ht="15" hidden="false" customHeight="false" outlineLevel="0" collapsed="false">
      <c r="B2" s="5" t="s">
        <v>21</v>
      </c>
      <c r="C2" s="6" t="s">
        <v>22</v>
      </c>
      <c r="E2" s="5" t="s">
        <v>23</v>
      </c>
      <c r="H2" s="7" t="n">
        <v>31</v>
      </c>
      <c r="J2" s="8" t="s">
        <v>24</v>
      </c>
    </row>
    <row r="4" customFormat="false" ht="19.7" hidden="false" customHeight="false" outlineLevel="0" collapsed="false">
      <c r="B4" s="9" t="s">
        <v>25</v>
      </c>
    </row>
    <row r="5" customFormat="false" ht="15" hidden="false" customHeight="false" outlineLevel="0" collapsed="false">
      <c r="B5" s="10" t="s">
        <v>26</v>
      </c>
      <c r="C5" s="11" t="n">
        <v>1</v>
      </c>
      <c r="D5" s="11" t="n">
        <v>2</v>
      </c>
      <c r="E5" s="11" t="n">
        <v>3</v>
      </c>
      <c r="F5" s="11" t="n">
        <v>4</v>
      </c>
      <c r="G5" s="11" t="n">
        <v>5</v>
      </c>
      <c r="H5" s="11" t="n">
        <v>6</v>
      </c>
      <c r="I5" s="11" t="n">
        <v>7</v>
      </c>
      <c r="J5" s="11" t="n">
        <v>8</v>
      </c>
      <c r="K5" s="11" t="n">
        <v>9</v>
      </c>
      <c r="L5" s="11" t="n">
        <v>10</v>
      </c>
      <c r="M5" s="11" t="n">
        <v>11</v>
      </c>
      <c r="N5" s="11" t="n">
        <v>12</v>
      </c>
      <c r="O5" s="11" t="n">
        <v>13</v>
      </c>
      <c r="P5" s="11" t="n">
        <v>14</v>
      </c>
      <c r="Q5" s="11" t="n">
        <v>15</v>
      </c>
      <c r="R5" s="11" t="n">
        <v>16</v>
      </c>
      <c r="S5" s="11" t="n">
        <v>17</v>
      </c>
      <c r="T5" s="11" t="n">
        <v>18</v>
      </c>
      <c r="U5" s="11" t="n">
        <v>19</v>
      </c>
      <c r="V5" s="11" t="n">
        <v>20</v>
      </c>
      <c r="W5" s="11" t="n">
        <v>21</v>
      </c>
      <c r="X5" s="11" t="n">
        <v>22</v>
      </c>
      <c r="Y5" s="11" t="n">
        <v>23</v>
      </c>
      <c r="Z5" s="11" t="n">
        <v>24</v>
      </c>
      <c r="AA5" s="11" t="n">
        <v>25</v>
      </c>
      <c r="AB5" s="11" t="n">
        <v>26</v>
      </c>
      <c r="AC5" s="11" t="n">
        <v>27</v>
      </c>
      <c r="AD5" s="11" t="n">
        <v>28</v>
      </c>
      <c r="AE5" s="11" t="n">
        <v>29</v>
      </c>
      <c r="AF5" s="11" t="n">
        <v>30</v>
      </c>
      <c r="AG5" s="11" t="n">
        <v>31</v>
      </c>
      <c r="AH5" s="12" t="s">
        <v>27</v>
      </c>
      <c r="AI5" s="12" t="s">
        <v>28</v>
      </c>
      <c r="AJ5" s="12" t="s">
        <v>29</v>
      </c>
    </row>
    <row r="6" customFormat="false" ht="15" hidden="false" customHeight="false" outlineLevel="0" collapsed="false">
      <c r="B6" s="13" t="s">
        <v>30</v>
      </c>
      <c r="C6" s="14" t="s">
        <v>31</v>
      </c>
      <c r="D6" s="14" t="s">
        <v>31</v>
      </c>
      <c r="E6" s="14" t="s">
        <v>31</v>
      </c>
      <c r="F6" s="15"/>
      <c r="G6" s="14" t="s">
        <v>31</v>
      </c>
      <c r="H6" s="14" t="s">
        <v>31</v>
      </c>
      <c r="I6" s="14" t="s">
        <v>31</v>
      </c>
      <c r="J6" s="15"/>
      <c r="K6" s="14" t="s">
        <v>31</v>
      </c>
      <c r="L6" s="14" t="s">
        <v>31</v>
      </c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6" t="n">
        <f aca="false">COUNTA(C6:AG6)</f>
        <v>8</v>
      </c>
      <c r="AI6" s="16" t="n">
        <f aca="false">IF($B6="","",$H$2-AH6)</f>
        <v>23</v>
      </c>
      <c r="AJ6" s="17" t="n">
        <f aca="false">IF($B6="","",IFERROR(AH6/$H$2,""))</f>
        <v>0.258064516129032</v>
      </c>
    </row>
    <row r="7" customFormat="false" ht="15" hidden="false" customHeight="false" outlineLevel="0" collapsed="false">
      <c r="B7" s="13" t="s">
        <v>32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6" t="n">
        <f aca="false">COUNTA(C7:AG7)</f>
        <v>0</v>
      </c>
      <c r="AI7" s="16" t="n">
        <f aca="false">IF($B7="","",$H$2-AH7)</f>
        <v>31</v>
      </c>
      <c r="AJ7" s="17" t="n">
        <f aca="false">IF($B7="","",IFERROR(AH7/$H$2,""))</f>
        <v>0</v>
      </c>
    </row>
    <row r="8" customFormat="false" ht="15" hidden="false" customHeight="false" outlineLevel="0" collapsed="false">
      <c r="B8" s="13" t="s">
        <v>33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 t="n">
        <f aca="false">COUNTA(C8:AG8)</f>
        <v>0</v>
      </c>
      <c r="AI8" s="16" t="n">
        <f aca="false">IF($B8="","",$H$2-AH8)</f>
        <v>31</v>
      </c>
      <c r="AJ8" s="17" t="n">
        <f aca="false">IF($B8="","",IFERROR(AH8/$H$2,""))</f>
        <v>0</v>
      </c>
    </row>
    <row r="9" customFormat="false" ht="15" hidden="false" customHeight="false" outlineLevel="0" collapsed="false">
      <c r="B9" s="13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 t="n">
        <f aca="false">COUNTA(C9:AG9)</f>
        <v>0</v>
      </c>
      <c r="AI9" s="16" t="str">
        <f aca="false">IF($B9="","",$H$2-AH9)</f>
        <v/>
      </c>
      <c r="AJ9" s="17" t="str">
        <f aca="false">IF($B9="","",IFERROR(AH9/$H$2,""))</f>
        <v/>
      </c>
    </row>
    <row r="10" customFormat="false" ht="15" hidden="false" customHeight="false" outlineLevel="0" collapsed="false">
      <c r="B10" s="13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 t="n">
        <f aca="false">COUNTA(C10:AG10)</f>
        <v>0</v>
      </c>
      <c r="AI10" s="16" t="str">
        <f aca="false">IF($B10="","",$H$2-AH10)</f>
        <v/>
      </c>
      <c r="AJ10" s="17" t="str">
        <f aca="false">IF($B10="","",IFERROR(AH10/$H$2,""))</f>
        <v/>
      </c>
    </row>
    <row r="11" customFormat="false" ht="15" hidden="false" customHeight="false" outlineLevel="0" collapsed="false">
      <c r="B11" s="13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 t="n">
        <f aca="false">COUNTA(C11:AG11)</f>
        <v>0</v>
      </c>
      <c r="AI11" s="16" t="str">
        <f aca="false">IF($B11="","",$H$2-AH11)</f>
        <v/>
      </c>
      <c r="AJ11" s="17" t="str">
        <f aca="false">IF($B11="","",IFERROR(AH11/$H$2,""))</f>
        <v/>
      </c>
    </row>
    <row r="12" customFormat="false" ht="15" hidden="false" customHeight="false" outlineLevel="0" collapsed="false">
      <c r="B12" s="13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6" t="n">
        <f aca="false">COUNTA(C12:AG12)</f>
        <v>0</v>
      </c>
      <c r="AI12" s="16" t="str">
        <f aca="false">IF($B12="","",$H$2-AH12)</f>
        <v/>
      </c>
      <c r="AJ12" s="17" t="str">
        <f aca="false">IF($B12="","",IFERROR(AH12/$H$2,""))</f>
        <v/>
      </c>
    </row>
    <row r="13" customFormat="false" ht="15" hidden="false" customHeight="false" outlineLevel="0" collapsed="false">
      <c r="B13" s="13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6" t="n">
        <f aca="false">COUNTA(C13:AG13)</f>
        <v>0</v>
      </c>
      <c r="AI13" s="16" t="str">
        <f aca="false">IF($B13="","",$H$2-AH13)</f>
        <v/>
      </c>
      <c r="AJ13" s="17" t="str">
        <f aca="false">IF($B13="","",IFERROR(AH13/$H$2,""))</f>
        <v/>
      </c>
    </row>
    <row r="14" customFormat="false" ht="15" hidden="false" customHeight="false" outlineLevel="0" collapsed="false">
      <c r="B14" s="13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 t="n">
        <f aca="false">COUNTA(C14:AG14)</f>
        <v>0</v>
      </c>
      <c r="AI14" s="16" t="str">
        <f aca="false">IF($B14="","",$H$2-AH14)</f>
        <v/>
      </c>
      <c r="AJ14" s="17" t="str">
        <f aca="false">IF($B14="","",IFERROR(AH14/$H$2,""))</f>
        <v/>
      </c>
    </row>
    <row r="15" customFormat="false" ht="15" hidden="false" customHeight="false" outlineLevel="0" collapsed="false">
      <c r="B15" s="13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6" t="n">
        <f aca="false">COUNTA(C15:AG15)</f>
        <v>0</v>
      </c>
      <c r="AI15" s="16" t="str">
        <f aca="false">IF($B15="","",$H$2-AH15)</f>
        <v/>
      </c>
      <c r="AJ15" s="17" t="str">
        <f aca="false">IF($B15="","",IFERROR(AH15/$H$2,""))</f>
        <v/>
      </c>
    </row>
    <row r="16" customFormat="false" ht="15" hidden="false" customHeight="false" outlineLevel="0" collapsed="false">
      <c r="B16" s="18" t="s">
        <v>34</v>
      </c>
      <c r="C16" s="19" t="n">
        <f aca="false">COUNTA(C6:C15)</f>
        <v>1</v>
      </c>
      <c r="D16" s="19" t="n">
        <f aca="false">COUNTA(D6:D15)</f>
        <v>1</v>
      </c>
      <c r="E16" s="19" t="n">
        <f aca="false">COUNTA(E6:E15)</f>
        <v>1</v>
      </c>
      <c r="F16" s="19" t="n">
        <f aca="false">COUNTA(F6:F15)</f>
        <v>0</v>
      </c>
      <c r="G16" s="19" t="n">
        <f aca="false">COUNTA(G6:G15)</f>
        <v>1</v>
      </c>
      <c r="H16" s="19" t="n">
        <f aca="false">COUNTA(H6:H15)</f>
        <v>1</v>
      </c>
      <c r="I16" s="19" t="n">
        <f aca="false">COUNTA(I6:I15)</f>
        <v>1</v>
      </c>
      <c r="J16" s="19" t="n">
        <f aca="false">COUNTA(J6:J15)</f>
        <v>0</v>
      </c>
      <c r="K16" s="19" t="n">
        <f aca="false">COUNTA(K6:K15)</f>
        <v>1</v>
      </c>
      <c r="L16" s="19" t="n">
        <f aca="false">COUNTA(L6:L15)</f>
        <v>1</v>
      </c>
      <c r="M16" s="19" t="n">
        <f aca="false">COUNTA(M6:M15)</f>
        <v>0</v>
      </c>
      <c r="N16" s="19" t="n">
        <f aca="false">COUNTA(N6:N15)</f>
        <v>0</v>
      </c>
      <c r="O16" s="19" t="n">
        <f aca="false">COUNTA(O6:O15)</f>
        <v>0</v>
      </c>
      <c r="P16" s="19" t="n">
        <f aca="false">COUNTA(P6:P15)</f>
        <v>0</v>
      </c>
      <c r="Q16" s="19" t="n">
        <f aca="false">COUNTA(Q6:Q15)</f>
        <v>0</v>
      </c>
      <c r="R16" s="19" t="n">
        <f aca="false">COUNTA(R6:R15)</f>
        <v>0</v>
      </c>
      <c r="S16" s="19" t="n">
        <f aca="false">COUNTA(S6:S15)</f>
        <v>0</v>
      </c>
      <c r="T16" s="19" t="n">
        <f aca="false">COUNTA(T6:T15)</f>
        <v>0</v>
      </c>
      <c r="U16" s="19" t="n">
        <f aca="false">COUNTA(U6:U15)</f>
        <v>0</v>
      </c>
      <c r="V16" s="19" t="n">
        <f aca="false">COUNTA(V6:V15)</f>
        <v>0</v>
      </c>
      <c r="W16" s="19" t="n">
        <f aca="false">COUNTA(W6:W15)</f>
        <v>0</v>
      </c>
      <c r="X16" s="19" t="n">
        <f aca="false">COUNTA(X6:X15)</f>
        <v>0</v>
      </c>
      <c r="Y16" s="19" t="n">
        <f aca="false">COUNTA(Y6:Y15)</f>
        <v>0</v>
      </c>
      <c r="Z16" s="19" t="n">
        <f aca="false">COUNTA(Z6:Z15)</f>
        <v>0</v>
      </c>
      <c r="AA16" s="19" t="n">
        <f aca="false">COUNTA(AA6:AA15)</f>
        <v>0</v>
      </c>
      <c r="AB16" s="19" t="n">
        <f aca="false">COUNTA(AB6:AB15)</f>
        <v>0</v>
      </c>
      <c r="AC16" s="19" t="n">
        <f aca="false">COUNTA(AC6:AC15)</f>
        <v>0</v>
      </c>
      <c r="AD16" s="19" t="n">
        <f aca="false">COUNTA(AD6:AD15)</f>
        <v>0</v>
      </c>
      <c r="AE16" s="19" t="n">
        <f aca="false">COUNTA(AE6:AE15)</f>
        <v>0</v>
      </c>
      <c r="AF16" s="19" t="n">
        <f aca="false">COUNTA(AF6:AF15)</f>
        <v>0</v>
      </c>
      <c r="AG16" s="19" t="n">
        <f aca="false">COUNTA(AG6:AG15)</f>
        <v>0</v>
      </c>
      <c r="AH16" s="20" t="n">
        <f aca="false">SUM(AH6:AH15)</f>
        <v>8</v>
      </c>
    </row>
    <row r="18" customFormat="false" ht="17.35" hidden="false" customHeight="false" outlineLevel="0" collapsed="false">
      <c r="B18" s="5" t="s">
        <v>35</v>
      </c>
      <c r="AH18" s="21" t="n">
        <f aca="false">IFERROR(AVERAGE(AJ6:AJ15),"")</f>
        <v>0.0860215053763441</v>
      </c>
    </row>
    <row r="20" customFormat="false" ht="15" hidden="false" customHeight="false" outlineLevel="0" collapsed="false">
      <c r="B20" s="8" t="s">
        <v>36</v>
      </c>
    </row>
    <row r="21" customFormat="false" ht="15" hidden="false" customHeight="false" outlineLevel="0" collapsed="false">
      <c r="B21" s="8" t="s">
        <v>37</v>
      </c>
    </row>
    <row r="22" customFormat="false" ht="15" hidden="false" customHeight="false" outlineLevel="0" collapsed="false">
      <c r="B22" s="22" t="s">
        <v>38</v>
      </c>
    </row>
  </sheetData>
  <conditionalFormatting sqref="AJ6:AJ15">
    <cfRule type="cellIs" priority="2" operator="greaterThanOrEqual" aboveAverage="0" equalAverage="0" bottom="0" percent="0" rank="0" text="" dxfId="0">
      <formula>0.8</formula>
    </cfRule>
    <cfRule type="cellIs" priority="3" operator="lessThan" aboveAverage="0" equalAverage="0" bottom="0" percent="0" rank="0" text="" dxfId="1">
      <formula>0.5</formula>
    </cfRule>
  </conditionalFormatting>
  <dataValidations count="1">
    <dataValidation allowBlank="true" errorStyle="stop" operator="between" showDropDown="false" showErrorMessage="false" showInputMessage="false" sqref="C6:AG15" type="list">
      <formula1>"x,X"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2"/>
    <col collapsed="false" customWidth="true" hidden="false" outlineLevel="0" max="9" min="3" style="0" width="6"/>
    <col collapsed="false" customWidth="true" hidden="false" outlineLevel="0" max="11" min="10" style="0" width="8"/>
  </cols>
  <sheetData>
    <row r="2" customFormat="false" ht="15" hidden="false" customHeight="false" outlineLevel="0" collapsed="false">
      <c r="B2" s="5" t="s">
        <v>39</v>
      </c>
      <c r="C2" s="23" t="s">
        <v>40</v>
      </c>
    </row>
    <row r="4" customFormat="false" ht="19.7" hidden="false" customHeight="false" outlineLevel="0" collapsed="false">
      <c r="B4" s="9" t="s">
        <v>41</v>
      </c>
    </row>
    <row r="5" customFormat="false" ht="15" hidden="false" customHeight="false" outlineLevel="0" collapsed="false">
      <c r="B5" s="10" t="s">
        <v>26</v>
      </c>
      <c r="C5" s="24" t="s">
        <v>42</v>
      </c>
      <c r="D5" s="24" t="s">
        <v>43</v>
      </c>
      <c r="E5" s="24" t="s">
        <v>44</v>
      </c>
      <c r="F5" s="24" t="s">
        <v>45</v>
      </c>
      <c r="G5" s="24" t="s">
        <v>46</v>
      </c>
      <c r="H5" s="24" t="s">
        <v>47</v>
      </c>
      <c r="I5" s="24" t="s">
        <v>48</v>
      </c>
      <c r="J5" s="12" t="s">
        <v>27</v>
      </c>
      <c r="K5" s="12" t="s">
        <v>29</v>
      </c>
    </row>
    <row r="6" customFormat="false" ht="15" hidden="false" customHeight="false" outlineLevel="0" collapsed="false">
      <c r="B6" s="13" t="s">
        <v>30</v>
      </c>
      <c r="C6" s="14" t="s">
        <v>31</v>
      </c>
      <c r="D6" s="14" t="s">
        <v>31</v>
      </c>
      <c r="E6" s="14" t="s">
        <v>31</v>
      </c>
      <c r="F6" s="15"/>
      <c r="G6" s="14" t="s">
        <v>31</v>
      </c>
      <c r="H6" s="15"/>
      <c r="I6" s="14" t="s">
        <v>31</v>
      </c>
      <c r="J6" s="16" t="n">
        <f aca="false">COUNTA(C6:I6)</f>
        <v>5</v>
      </c>
      <c r="K6" s="17" t="n">
        <f aca="false">IFERROR(J6/7,"")</f>
        <v>0.714285714285714</v>
      </c>
    </row>
    <row r="7" customFormat="false" ht="15" hidden="false" customHeight="false" outlineLevel="0" collapsed="false">
      <c r="B7" s="13" t="s">
        <v>32</v>
      </c>
      <c r="C7" s="15"/>
      <c r="D7" s="15"/>
      <c r="E7" s="15"/>
      <c r="F7" s="15"/>
      <c r="G7" s="15"/>
      <c r="H7" s="15"/>
      <c r="I7" s="15"/>
      <c r="J7" s="16" t="n">
        <f aca="false">COUNTA(C7:I7)</f>
        <v>0</v>
      </c>
      <c r="K7" s="17" t="n">
        <f aca="false">IFERROR(J7/7,"")</f>
        <v>0</v>
      </c>
    </row>
    <row r="8" customFormat="false" ht="15" hidden="false" customHeight="false" outlineLevel="0" collapsed="false">
      <c r="B8" s="13" t="s">
        <v>33</v>
      </c>
      <c r="C8" s="15"/>
      <c r="D8" s="15"/>
      <c r="E8" s="15"/>
      <c r="F8" s="15"/>
      <c r="G8" s="15"/>
      <c r="H8" s="15"/>
      <c r="I8" s="15"/>
      <c r="J8" s="16" t="n">
        <f aca="false">COUNTA(C8:I8)</f>
        <v>0</v>
      </c>
      <c r="K8" s="17" t="n">
        <f aca="false">IFERROR(J8/7,"")</f>
        <v>0</v>
      </c>
    </row>
    <row r="9" customFormat="false" ht="15" hidden="false" customHeight="false" outlineLevel="0" collapsed="false">
      <c r="B9" s="13" t="s">
        <v>49</v>
      </c>
      <c r="C9" s="15"/>
      <c r="D9" s="15"/>
      <c r="E9" s="15"/>
      <c r="F9" s="15"/>
      <c r="G9" s="15"/>
      <c r="H9" s="15"/>
      <c r="I9" s="15"/>
      <c r="J9" s="16" t="n">
        <f aca="false">COUNTA(C9:I9)</f>
        <v>0</v>
      </c>
      <c r="K9" s="17" t="n">
        <f aca="false">IFERROR(J9/7,"")</f>
        <v>0</v>
      </c>
    </row>
    <row r="10" customFormat="false" ht="15" hidden="false" customHeight="false" outlineLevel="0" collapsed="false">
      <c r="B10" s="13" t="s">
        <v>50</v>
      </c>
      <c r="C10" s="15"/>
      <c r="D10" s="15"/>
      <c r="E10" s="15"/>
      <c r="F10" s="15"/>
      <c r="G10" s="15"/>
      <c r="H10" s="15"/>
      <c r="I10" s="15"/>
      <c r="J10" s="16" t="n">
        <f aca="false">COUNTA(C10:I10)</f>
        <v>0</v>
      </c>
      <c r="K10" s="17" t="n">
        <f aca="false">IFERROR(J10/7,"")</f>
        <v>0</v>
      </c>
    </row>
    <row r="11" customFormat="false" ht="15" hidden="false" customHeight="false" outlineLevel="0" collapsed="false">
      <c r="B11" s="13"/>
      <c r="C11" s="15"/>
      <c r="D11" s="15"/>
      <c r="E11" s="15"/>
      <c r="F11" s="15"/>
      <c r="G11" s="15"/>
      <c r="H11" s="15"/>
      <c r="I11" s="15"/>
      <c r="J11" s="16" t="n">
        <f aca="false">COUNTA(C11:I11)</f>
        <v>0</v>
      </c>
      <c r="K11" s="17" t="n">
        <f aca="false">IFERROR(J11/7,"")</f>
        <v>0</v>
      </c>
    </row>
    <row r="12" customFormat="false" ht="15" hidden="false" customHeight="false" outlineLevel="0" collapsed="false">
      <c r="B12" s="13"/>
      <c r="C12" s="15"/>
      <c r="D12" s="15"/>
      <c r="E12" s="15"/>
      <c r="F12" s="15"/>
      <c r="G12" s="15"/>
      <c r="H12" s="15"/>
      <c r="I12" s="15"/>
      <c r="J12" s="16" t="n">
        <f aca="false">COUNTA(C12:I12)</f>
        <v>0</v>
      </c>
      <c r="K12" s="17" t="n">
        <f aca="false">IFERROR(J12/7,"")</f>
        <v>0</v>
      </c>
    </row>
    <row r="13" customFormat="false" ht="15" hidden="false" customHeight="false" outlineLevel="0" collapsed="false">
      <c r="B13" s="25" t="s">
        <v>34</v>
      </c>
      <c r="C13" s="19" t="n">
        <f aca="false">COUNTA(C6:C12)</f>
        <v>1</v>
      </c>
      <c r="D13" s="19" t="n">
        <f aca="false">COUNTA(D6:D12)</f>
        <v>1</v>
      </c>
      <c r="E13" s="19" t="n">
        <f aca="false">COUNTA(E6:E12)</f>
        <v>1</v>
      </c>
      <c r="F13" s="19" t="n">
        <f aca="false">COUNTA(F6:F12)</f>
        <v>0</v>
      </c>
      <c r="G13" s="19" t="n">
        <f aca="false">COUNTA(G6:G12)</f>
        <v>1</v>
      </c>
      <c r="H13" s="19" t="n">
        <f aca="false">COUNTA(H6:H12)</f>
        <v>0</v>
      </c>
      <c r="I13" s="19" t="n">
        <f aca="false">COUNTA(I6:I12)</f>
        <v>1</v>
      </c>
    </row>
    <row r="15" customFormat="false" ht="15" hidden="false" customHeight="false" outlineLevel="0" collapsed="false">
      <c r="B15" s="8" t="s">
        <v>51</v>
      </c>
    </row>
    <row r="16" customFormat="false" ht="15" hidden="false" customHeight="false" outlineLevel="0" collapsed="false">
      <c r="B16" s="22" t="s">
        <v>38</v>
      </c>
    </row>
  </sheetData>
  <conditionalFormatting sqref="K6:K12">
    <cfRule type="cellIs" priority="2" operator="greaterThanOrEqual" aboveAverage="0" equalAverage="0" bottom="0" percent="0" rank="0" text="" dxfId="0">
      <formula>0.8</formula>
    </cfRule>
    <cfRule type="cellIs" priority="3" operator="lessThan" aboveAverage="0" equalAverage="0" bottom="0" percent="0" rank="0" text="" dxfId="1">
      <formula>0.5</formula>
    </cfRule>
  </conditionalFormatting>
  <dataValidations count="1">
    <dataValidation allowBlank="true" errorStyle="stop" operator="between" showDropDown="false" showErrorMessage="false" showInputMessage="false" sqref="C6:I12" type="list">
      <formula1>"x,X"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2026-09-17T08:17:16Z</dcterms:created>
  <dc:creator>openpyxl</dc:creator>
  <dc:description/>
  <dc:language>en-US</dc:language>
  <cp:lastModifiedBy/>
  <dcterms:modified xsi:type="dcterms:W3CDTF">2026-09-17T08:17:16Z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